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<sst xmlns="http://schemas.openxmlformats.org/spreadsheetml/2006/main" count="40" uniqueCount="40">
  <si>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</si>
  <si>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</si>
  <si>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</si>
  <si>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</si>
  <si>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</si>
  <si>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</si>
  <si>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</si>
  <si>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</si>
  <si>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</si>
  <si>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</si>
  <si>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</si>
  <si>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</si>
  <si>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</si>
  <si>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</si>
  <si>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</si>
  <si>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</si>
  <si>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</si>
  <si>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</si>
  <si>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</si>
  <si>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</si>
  <si>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</si>
  <si>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</si>
  <si>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</si>
  <si>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</si>
  <si>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</si>
  <si>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</si>
  <si>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</si>
  <si>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</si>
  <si>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</si>
  <si>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</si>
  <si>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قضاء : بشرّي</t>
  </si>
  <si>
    <t xml:space="preserve"> * يمكن تسجيل فروقات طفيفة بنسبة 0.1 وذلك نتيجة التدوير</t>
  </si>
  <si>
    <t>طريقة استغلال الاراضي الثانوية للحيازات حسب حجم المساحة المزروعة*</t>
  </si>
  <si>
    <t xml:space="preserve"> %
  (2/1)</t>
  </si>
  <si>
    <t xml:space="preserve"> %
  (3/1)</t>
  </si>
  <si>
    <t xml:space="preserve"> %
  (4/1)</t>
  </si>
  <si>
    <t xml:space="preserve"> % 
 (5/1)</t>
  </si>
  <si>
    <t xml:space="preserve"> % 
 (6/1)</t>
  </si>
  <si>
    <t xml:space="preserve"> %
  (7/1)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</si>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</sst>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7" fillId="0" borderId="17" xfId="1" applyNumberFormat="1" applyFont="1" applyBorder="1"/>
    <xf numFmtId="164" fontId="7" fillId="0" borderId="6" xfId="1" applyNumberFormat="1" applyFont="1" applyBorder="1"/>
    <xf numFmtId="165" fontId="7" fillId="0" borderId="18" xfId="0" applyNumberFormat="1" applyFont="1" applyBorder="1"/>
    <xf numFmtId="1" fontId="7" fillId="0" borderId="2" xfId="0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21" xfId="1" applyNumberFormat="1" applyFont="1" applyBorder="1"/>
    <xf numFmtId="165" fontId="7" fillId="0" borderId="22" xfId="0" applyNumberFormat="1" applyFont="1" applyBorder="1"/>
    <xf numFmtId="165" fontId="7" fillId="0" borderId="7" xfId="0" applyNumberFormat="1" applyFont="1" applyBorder="1"/>
    <xf numFmtId="0" fontId="7" fillId="0" borderId="7" xfId="1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0" xfId="0" applyNumberFormat="1" applyFont="1" applyBorder="1"/>
    <xf numFmtId="1" fontId="7" fillId="0" borderId="11" xfId="0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4" fontId="7" fillId="0" borderId="23" xfId="1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" fontId="7" fillId="0" borderId="24" xfId="0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165" fontId="7" fillId="0" borderId="31" xfId="0" applyNumberFormat="1" applyFont="1" applyBorder="1"/>
    <xf numFmtId="0" fontId="1" fillId="0" borderId="14" xfId="0" applyFont="1" applyFill="1" applyBorder="1"/>
    <xf numFmtId="164" fontId="8" fillId="0" borderId="14" xfId="1" applyNumberFormat="1" applyFont="1" applyBorder="1"/>
    <xf numFmtId="164" fontId="8" fillId="0" borderId="15" xfId="1" applyNumberFormat="1" applyFont="1" applyBorder="1"/>
    <xf numFmtId="165" fontId="8" fillId="0" borderId="32" xfId="0" applyNumberFormat="1" applyFont="1" applyBorder="1"/>
    <xf numFmtId="165" fontId="8" fillId="0" borderId="16" xfId="0" applyNumberFormat="1" applyFont="1" applyBorder="1"/>
    <xf numFmtId="164" fontId="8" fillId="0" borderId="33" xfId="1" applyNumberFormat="1" applyFont="1" applyBorder="1"/>
    <xf numFmtId="0" fontId="1" fillId="0" borderId="0" xfId="0" applyFont="1"/>
    <xf numFmtId="0" fontId="1" fillId="0" borderId="5" xfId="0" applyFont="1" applyBorder="1"/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 wrapText="1"/>
    </xf>
    <xf numFmtId="165" fontId="8" fillId="0" borderId="34" xfId="0" applyNumberFormat="1" applyFont="1" applyBorder="1"/>
    <xf numFmtId="1" fontId="8" fillId="0" borderId="15" xfId="0" applyNumberFormat="1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rightToLeft="1" tabSelected="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5" max="5" width="10" customWidth="1"/>
    <col min="6" max="6" width="9.7109375" customWidth="1"/>
    <col min="8" max="8" width="12.28515625" customWidth="1"/>
  </cols>
  <sheetData>
    <row r="1" spans="1:14" s="42" customFormat="1" ht="44.25" customHeight="1" x14ac:dyDescent="0.25">
      <c r="A1" s="45" t="s">
        <v>30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49.5" customHeight="1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24.7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19.5" thickBot="1" x14ac:dyDescent="0.35">
      <c r="A4" s="1" t="s">
        <v>0</v>
      </c>
      <c r="J4" s="47" t="s">
        <v>1</v>
      </c>
      <c r="K4" s="47"/>
      <c r="L4" s="47"/>
      <c r="M4" s="47"/>
      <c r="N4" s="47"/>
    </row>
    <row r="5" spans="1:14" ht="38.25" customHeight="1" thickBot="1" x14ac:dyDescent="0.3">
      <c r="A5" s="48" t="s">
        <v>2</v>
      </c>
      <c r="B5" s="46" t="s">
        <v>3</v>
      </c>
      <c r="C5" s="46" t="s">
        <v>4</v>
      </c>
      <c r="D5" s="46"/>
      <c r="E5" s="46" t="s">
        <v>5</v>
      </c>
      <c r="F5" s="46"/>
      <c r="G5" s="46" t="s">
        <v>6</v>
      </c>
      <c r="H5" s="46"/>
      <c r="I5" s="46" t="s">
        <v>7</v>
      </c>
      <c r="J5" s="46"/>
      <c r="K5" s="46" t="s">
        <v>8</v>
      </c>
      <c r="L5" s="46"/>
      <c r="M5" s="50" t="s">
        <v>39</v>
      </c>
      <c r="N5" s="51"/>
    </row>
    <row r="6" spans="1:14" ht="45.75" thickBot="1" x14ac:dyDescent="0.3">
      <c r="A6" s="49"/>
      <c r="B6" s="46"/>
      <c r="C6" s="2" t="s">
        <v>9</v>
      </c>
      <c r="D6" s="2" t="s">
        <v>33</v>
      </c>
      <c r="E6" s="2" t="s">
        <v>10</v>
      </c>
      <c r="F6" s="2" t="s">
        <v>34</v>
      </c>
      <c r="G6" s="2" t="s">
        <v>11</v>
      </c>
      <c r="H6" s="2" t="s">
        <v>35</v>
      </c>
      <c r="I6" s="2" t="s">
        <v>12</v>
      </c>
      <c r="J6" s="2" t="s">
        <v>36</v>
      </c>
      <c r="K6" s="2" t="s">
        <v>13</v>
      </c>
      <c r="L6" s="2" t="s">
        <v>37</v>
      </c>
      <c r="M6" s="2" t="s">
        <v>29</v>
      </c>
      <c r="N6" s="2" t="s">
        <v>38</v>
      </c>
    </row>
    <row r="7" spans="1:14" x14ac:dyDescent="0.25">
      <c r="A7" s="36" t="s">
        <v>14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8">
        <v>0</v>
      </c>
      <c r="H7" s="7">
        <v>0</v>
      </c>
      <c r="I7" s="9">
        <v>0</v>
      </c>
      <c r="J7" s="10">
        <v>0</v>
      </c>
      <c r="K7" s="4">
        <v>0</v>
      </c>
      <c r="L7" s="11">
        <v>0</v>
      </c>
      <c r="M7" s="4">
        <v>0</v>
      </c>
      <c r="N7" s="12">
        <v>0</v>
      </c>
    </row>
    <row r="8" spans="1:14" x14ac:dyDescent="0.25">
      <c r="A8" s="37" t="s">
        <v>15</v>
      </c>
      <c r="B8" s="13">
        <v>6.5</v>
      </c>
      <c r="C8" s="14">
        <v>0.7</v>
      </c>
      <c r="D8" s="15">
        <f t="shared" ref="D8:D21" si="0">C8/B8*100</f>
        <v>10.769230769230768</v>
      </c>
      <c r="E8" s="16">
        <v>0</v>
      </c>
      <c r="F8" s="17">
        <f t="shared" ref="F8:F21" si="1">E8/B8*100</f>
        <v>0</v>
      </c>
      <c r="G8" s="14">
        <v>0</v>
      </c>
      <c r="H8" s="17">
        <f t="shared" ref="H8:H21" si="2">G8/B8*100</f>
        <v>0</v>
      </c>
      <c r="I8" s="18">
        <v>0</v>
      </c>
      <c r="J8" s="15">
        <f t="shared" ref="J8:J21" si="3">I8/B8*100</f>
        <v>0</v>
      </c>
      <c r="K8" s="14">
        <v>0</v>
      </c>
      <c r="L8" s="17">
        <f t="shared" ref="L8:L21" si="4">K8/B8*100</f>
        <v>0</v>
      </c>
      <c r="M8" s="14">
        <v>5.8</v>
      </c>
      <c r="N8" s="17">
        <f>M8/B8*100</f>
        <v>89.230769230769226</v>
      </c>
    </row>
    <row r="9" spans="1:14" x14ac:dyDescent="0.25">
      <c r="A9" s="37" t="s">
        <v>16</v>
      </c>
      <c r="B9" s="13">
        <v>542.23</v>
      </c>
      <c r="C9" s="14">
        <v>20.55</v>
      </c>
      <c r="D9" s="15">
        <f t="shared" si="0"/>
        <v>3.7899046530070266</v>
      </c>
      <c r="E9" s="16">
        <v>0</v>
      </c>
      <c r="F9" s="17">
        <f t="shared" si="1"/>
        <v>0</v>
      </c>
      <c r="G9" s="14">
        <v>0</v>
      </c>
      <c r="H9" s="17">
        <f t="shared" si="2"/>
        <v>0</v>
      </c>
      <c r="I9" s="18">
        <v>26.7</v>
      </c>
      <c r="J9" s="15">
        <f t="shared" si="3"/>
        <v>4.9241096951478154</v>
      </c>
      <c r="K9" s="14">
        <v>0</v>
      </c>
      <c r="L9" s="17">
        <f t="shared" si="4"/>
        <v>0</v>
      </c>
      <c r="M9" s="14">
        <v>494.98</v>
      </c>
      <c r="N9" s="17">
        <f t="shared" ref="N9:N21" si="5">M9/B9*100</f>
        <v>91.285985651845152</v>
      </c>
    </row>
    <row r="10" spans="1:14" x14ac:dyDescent="0.25">
      <c r="A10" s="37" t="s">
        <v>17</v>
      </c>
      <c r="B10" s="13">
        <v>2682.9090000000001</v>
      </c>
      <c r="C10" s="14">
        <v>102.95</v>
      </c>
      <c r="D10" s="15">
        <f t="shared" si="0"/>
        <v>3.8372527730161554</v>
      </c>
      <c r="E10" s="16">
        <v>0</v>
      </c>
      <c r="F10" s="17">
        <f t="shared" si="1"/>
        <v>0</v>
      </c>
      <c r="G10" s="14">
        <v>16.954000000000001</v>
      </c>
      <c r="H10" s="17">
        <f t="shared" si="2"/>
        <v>0.63192601761744438</v>
      </c>
      <c r="I10" s="18">
        <v>158.1</v>
      </c>
      <c r="J10" s="15">
        <f t="shared" si="3"/>
        <v>5.8928573425337945</v>
      </c>
      <c r="K10" s="14">
        <v>7</v>
      </c>
      <c r="L10" s="17">
        <f t="shared" si="4"/>
        <v>0.2609108247801174</v>
      </c>
      <c r="M10" s="14">
        <v>2397.9050000000002</v>
      </c>
      <c r="N10" s="17">
        <f t="shared" si="5"/>
        <v>89.377053042052495</v>
      </c>
    </row>
    <row r="11" spans="1:14" x14ac:dyDescent="0.25">
      <c r="A11" s="37" t="s">
        <v>18</v>
      </c>
      <c r="B11" s="13">
        <v>3557.395</v>
      </c>
      <c r="C11" s="14">
        <v>139.47999999999999</v>
      </c>
      <c r="D11" s="15">
        <f t="shared" si="0"/>
        <v>3.9208465745299579</v>
      </c>
      <c r="E11" s="16">
        <v>31.61</v>
      </c>
      <c r="F11" s="17">
        <f t="shared" si="1"/>
        <v>0.88857155306059621</v>
      </c>
      <c r="G11" s="14">
        <v>80.375</v>
      </c>
      <c r="H11" s="17">
        <f t="shared" si="2"/>
        <v>2.2593779999128576</v>
      </c>
      <c r="I11" s="18">
        <v>220.77500000000001</v>
      </c>
      <c r="J11" s="15">
        <f t="shared" si="3"/>
        <v>6.2060861950950059</v>
      </c>
      <c r="K11" s="14">
        <v>5</v>
      </c>
      <c r="L11" s="17">
        <f t="shared" si="4"/>
        <v>0.14055228615321044</v>
      </c>
      <c r="M11" s="14">
        <v>3080.1550000000002</v>
      </c>
      <c r="N11" s="17">
        <f t="shared" si="5"/>
        <v>86.584565391248375</v>
      </c>
    </row>
    <row r="12" spans="1:14" x14ac:dyDescent="0.25">
      <c r="A12" s="37" t="s">
        <v>19</v>
      </c>
      <c r="B12" s="13">
        <v>3492.614</v>
      </c>
      <c r="C12" s="14">
        <v>131.41999999999999</v>
      </c>
      <c r="D12" s="15">
        <f t="shared" si="0"/>
        <v>3.762797721133798</v>
      </c>
      <c r="E12" s="16">
        <v>35.799999999999997</v>
      </c>
      <c r="F12" s="17">
        <f t="shared" si="1"/>
        <v>1.0250202284019934</v>
      </c>
      <c r="G12" s="14">
        <v>213.5</v>
      </c>
      <c r="H12" s="17">
        <f t="shared" si="2"/>
        <v>6.1128999654699889</v>
      </c>
      <c r="I12" s="18">
        <v>257</v>
      </c>
      <c r="J12" s="15">
        <f t="shared" si="3"/>
        <v>7.358385438528277</v>
      </c>
      <c r="K12" s="14">
        <v>12</v>
      </c>
      <c r="L12" s="17">
        <f t="shared" si="4"/>
        <v>0.34358219946435536</v>
      </c>
      <c r="M12" s="14">
        <v>2842.8939999999998</v>
      </c>
      <c r="N12" s="17">
        <f t="shared" si="5"/>
        <v>81.397314447001577</v>
      </c>
    </row>
    <row r="13" spans="1:14" x14ac:dyDescent="0.25">
      <c r="A13" s="37" t="s">
        <v>20</v>
      </c>
      <c r="B13" s="13">
        <v>2114.3649999999998</v>
      </c>
      <c r="C13" s="14">
        <v>61</v>
      </c>
      <c r="D13" s="15">
        <f t="shared" si="0"/>
        <v>2.8850269466246368</v>
      </c>
      <c r="E13" s="16">
        <v>30</v>
      </c>
      <c r="F13" s="17">
        <f t="shared" si="1"/>
        <v>1.4188657114547394</v>
      </c>
      <c r="G13" s="14">
        <v>82.95</v>
      </c>
      <c r="H13" s="17">
        <f t="shared" si="2"/>
        <v>3.9231636921723552</v>
      </c>
      <c r="I13" s="18">
        <v>92.674999999999997</v>
      </c>
      <c r="J13" s="15">
        <f t="shared" si="3"/>
        <v>4.3831126603022659</v>
      </c>
      <c r="K13" s="14">
        <v>23</v>
      </c>
      <c r="L13" s="17">
        <f t="shared" si="4"/>
        <v>1.0877970454486336</v>
      </c>
      <c r="M13" s="14">
        <v>1824.74</v>
      </c>
      <c r="N13" s="17">
        <f t="shared" si="5"/>
        <v>86.302033943997387</v>
      </c>
    </row>
    <row r="14" spans="1:14" x14ac:dyDescent="0.25">
      <c r="A14" s="37" t="s">
        <v>21</v>
      </c>
      <c r="B14" s="13">
        <v>548.35</v>
      </c>
      <c r="C14" s="14">
        <v>0</v>
      </c>
      <c r="D14" s="15">
        <f t="shared" si="0"/>
        <v>0</v>
      </c>
      <c r="E14" s="16">
        <v>0</v>
      </c>
      <c r="F14" s="17">
        <f t="shared" si="1"/>
        <v>0</v>
      </c>
      <c r="G14" s="14">
        <v>40</v>
      </c>
      <c r="H14" s="17">
        <f t="shared" si="2"/>
        <v>7.2946111060454077</v>
      </c>
      <c r="I14" s="18">
        <v>46.5</v>
      </c>
      <c r="J14" s="15">
        <f t="shared" si="3"/>
        <v>8.4799854107777879</v>
      </c>
      <c r="K14" s="14">
        <v>0</v>
      </c>
      <c r="L14" s="17">
        <f t="shared" si="4"/>
        <v>0</v>
      </c>
      <c r="M14" s="14">
        <v>461.85</v>
      </c>
      <c r="N14" s="17">
        <f t="shared" si="5"/>
        <v>84.225403483176805</v>
      </c>
    </row>
    <row r="15" spans="1:14" x14ac:dyDescent="0.25">
      <c r="A15" s="37" t="s">
        <v>22</v>
      </c>
      <c r="B15" s="13">
        <v>825.06</v>
      </c>
      <c r="C15" s="14">
        <v>0</v>
      </c>
      <c r="D15" s="15">
        <f t="shared" si="0"/>
        <v>0</v>
      </c>
      <c r="E15" s="16">
        <v>65.95</v>
      </c>
      <c r="F15" s="17">
        <f t="shared" si="1"/>
        <v>7.9933580588078454</v>
      </c>
      <c r="G15" s="14">
        <v>0</v>
      </c>
      <c r="H15" s="17">
        <f t="shared" si="2"/>
        <v>0</v>
      </c>
      <c r="I15" s="18">
        <v>127.11</v>
      </c>
      <c r="J15" s="15">
        <f t="shared" si="3"/>
        <v>15.406152279834195</v>
      </c>
      <c r="K15" s="14">
        <v>0</v>
      </c>
      <c r="L15" s="17">
        <f t="shared" si="4"/>
        <v>0</v>
      </c>
      <c r="M15" s="14">
        <v>632</v>
      </c>
      <c r="N15" s="17">
        <f t="shared" si="5"/>
        <v>76.600489661357969</v>
      </c>
    </row>
    <row r="16" spans="1:14" x14ac:dyDescent="0.25">
      <c r="A16" s="37" t="s">
        <v>23</v>
      </c>
      <c r="B16" s="13">
        <v>80</v>
      </c>
      <c r="C16" s="14">
        <v>0</v>
      </c>
      <c r="D16" s="15">
        <f t="shared" si="0"/>
        <v>0</v>
      </c>
      <c r="E16" s="16">
        <v>0</v>
      </c>
      <c r="F16" s="17">
        <f t="shared" si="1"/>
        <v>0</v>
      </c>
      <c r="G16" s="14">
        <v>0</v>
      </c>
      <c r="H16" s="17">
        <f t="shared" si="2"/>
        <v>0</v>
      </c>
      <c r="I16" s="18">
        <v>0</v>
      </c>
      <c r="J16" s="15">
        <f t="shared" si="3"/>
        <v>0</v>
      </c>
      <c r="K16" s="14">
        <v>0</v>
      </c>
      <c r="L16" s="17">
        <f t="shared" si="4"/>
        <v>0</v>
      </c>
      <c r="M16" s="14">
        <v>80</v>
      </c>
      <c r="N16" s="17">
        <f t="shared" si="5"/>
        <v>100</v>
      </c>
    </row>
    <row r="17" spans="1:14" x14ac:dyDescent="0.25">
      <c r="A17" s="37" t="s">
        <v>24</v>
      </c>
      <c r="B17" s="13">
        <v>0</v>
      </c>
      <c r="C17" s="14">
        <v>0</v>
      </c>
      <c r="D17" s="15">
        <v>0</v>
      </c>
      <c r="E17" s="16">
        <v>0</v>
      </c>
      <c r="F17" s="17">
        <v>0</v>
      </c>
      <c r="G17" s="14">
        <v>0</v>
      </c>
      <c r="H17" s="17">
        <v>0</v>
      </c>
      <c r="I17" s="18">
        <v>0</v>
      </c>
      <c r="J17" s="15">
        <v>0</v>
      </c>
      <c r="K17" s="14">
        <v>0</v>
      </c>
      <c r="L17" s="17">
        <v>0</v>
      </c>
      <c r="M17" s="14">
        <v>0</v>
      </c>
      <c r="N17" s="17">
        <v>0</v>
      </c>
    </row>
    <row r="18" spans="1:14" x14ac:dyDescent="0.25">
      <c r="A18" s="37" t="s">
        <v>25</v>
      </c>
      <c r="B18" s="13">
        <v>0</v>
      </c>
      <c r="C18" s="14">
        <v>0</v>
      </c>
      <c r="D18" s="15">
        <v>0</v>
      </c>
      <c r="E18" s="16">
        <v>0</v>
      </c>
      <c r="F18" s="17">
        <v>0</v>
      </c>
      <c r="G18" s="14">
        <v>0</v>
      </c>
      <c r="H18" s="17">
        <v>0</v>
      </c>
      <c r="I18" s="18">
        <v>0</v>
      </c>
      <c r="J18" s="15">
        <v>0</v>
      </c>
      <c r="K18" s="14">
        <v>0</v>
      </c>
      <c r="L18" s="17">
        <v>0</v>
      </c>
      <c r="M18" s="14">
        <v>0</v>
      </c>
      <c r="N18" s="17">
        <v>0</v>
      </c>
    </row>
    <row r="19" spans="1:14" x14ac:dyDescent="0.25">
      <c r="A19" s="37" t="s">
        <v>26</v>
      </c>
      <c r="B19" s="13">
        <v>0</v>
      </c>
      <c r="C19" s="14">
        <v>0</v>
      </c>
      <c r="D19" s="15">
        <v>0</v>
      </c>
      <c r="E19" s="16">
        <v>0</v>
      </c>
      <c r="F19" s="17">
        <v>0</v>
      </c>
      <c r="G19" s="14">
        <v>0</v>
      </c>
      <c r="H19" s="17">
        <v>0</v>
      </c>
      <c r="I19" s="18">
        <v>0</v>
      </c>
      <c r="J19" s="15">
        <v>0</v>
      </c>
      <c r="K19" s="14">
        <v>0</v>
      </c>
      <c r="L19" s="17">
        <v>0</v>
      </c>
      <c r="M19" s="14">
        <v>0</v>
      </c>
      <c r="N19" s="17">
        <v>0</v>
      </c>
    </row>
    <row r="20" spans="1:14" ht="15.75" thickBot="1" x14ac:dyDescent="0.3">
      <c r="A20" s="38" t="s">
        <v>27</v>
      </c>
      <c r="B20" s="19">
        <v>2055.6999999999998</v>
      </c>
      <c r="C20" s="20">
        <v>0</v>
      </c>
      <c r="D20" s="21">
        <f t="shared" si="0"/>
        <v>0</v>
      </c>
      <c r="E20" s="22">
        <v>0</v>
      </c>
      <c r="F20" s="23">
        <f t="shared" si="1"/>
        <v>0</v>
      </c>
      <c r="G20" s="24">
        <v>0</v>
      </c>
      <c r="H20" s="25">
        <f t="shared" si="2"/>
        <v>0</v>
      </c>
      <c r="I20" s="26">
        <v>0</v>
      </c>
      <c r="J20" s="27">
        <f t="shared" si="3"/>
        <v>0</v>
      </c>
      <c r="K20" s="20">
        <v>0</v>
      </c>
      <c r="L20" s="28">
        <f t="shared" si="4"/>
        <v>0</v>
      </c>
      <c r="M20" s="20">
        <v>2055.6999999999998</v>
      </c>
      <c r="N20" s="28">
        <f t="shared" si="5"/>
        <v>100</v>
      </c>
    </row>
    <row r="21" spans="1:14" s="35" customFormat="1" ht="19.5" customHeight="1" thickBot="1" x14ac:dyDescent="0.3">
      <c r="A21" s="29" t="s">
        <v>28</v>
      </c>
      <c r="B21" s="30">
        <v>15905.123</v>
      </c>
      <c r="C21" s="31">
        <v>456.1</v>
      </c>
      <c r="D21" s="32">
        <f t="shared" si="0"/>
        <v>2.8676295052858127</v>
      </c>
      <c r="E21" s="41">
        <v>163.36000000000001</v>
      </c>
      <c r="F21" s="40">
        <f t="shared" si="1"/>
        <v>1.027090453811643</v>
      </c>
      <c r="G21" s="31">
        <v>433.779</v>
      </c>
      <c r="H21" s="33">
        <f t="shared" si="2"/>
        <v>2.7272910747059296</v>
      </c>
      <c r="I21" s="34">
        <v>928.86</v>
      </c>
      <c r="J21" s="32">
        <f t="shared" si="3"/>
        <v>5.8400051354522686</v>
      </c>
      <c r="K21" s="31">
        <v>47</v>
      </c>
      <c r="L21" s="33">
        <f t="shared" si="4"/>
        <v>0.29550227307264459</v>
      </c>
      <c r="M21" s="31">
        <v>13876.023999999999</v>
      </c>
      <c r="N21" s="33">
        <f t="shared" si="5"/>
        <v>87.242481557671709</v>
      </c>
    </row>
    <row r="23" spans="1:14" x14ac:dyDescent="0.25">
      <c r="A23" s="43" t="s">
        <v>31</v>
      </c>
      <c r="B23" s="43"/>
      <c r="C23" s="43"/>
      <c r="D23" s="43"/>
      <c r="E23" s="43"/>
    </row>
  </sheetData>
  <mergeCells count="12">
    <mergeCell ref="A23:E23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2012-11-02T08:43:27Z</dcterms:modified>
</cp:coreProperties>
</file>